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45" windowWidth="15480" windowHeight="10035" activeTab="1"/>
  </bookViews>
  <sheets>
    <sheet name="Feuil1" sheetId="1" r:id="rId1"/>
    <sheet name="Feuil2" sheetId="2" r:id="rId2"/>
  </sheets>
  <calcPr calcId="124519"/>
</workbook>
</file>

<file path=xl/calcChain.xml><?xml version="1.0" encoding="utf-8"?>
<calcChain xmlns="http://schemas.openxmlformats.org/spreadsheetml/2006/main">
  <c r="J44" i="2"/>
  <c r="J14"/>
  <c r="J51" l="1"/>
  <c r="J42"/>
  <c r="J33"/>
  <c r="J12" l="1"/>
  <c r="J10"/>
</calcChain>
</file>

<file path=xl/sharedStrings.xml><?xml version="1.0" encoding="utf-8"?>
<sst xmlns="http://schemas.openxmlformats.org/spreadsheetml/2006/main" count="52" uniqueCount="38">
  <si>
    <t>Données</t>
  </si>
  <si>
    <t>Description</t>
  </si>
  <si>
    <t>Formule</t>
  </si>
  <si>
    <t>valeur de la fonction</t>
  </si>
  <si>
    <t>valeur du paramètre</t>
  </si>
  <si>
    <t>Resultat de Fonction de distribution exponentielle cumulée</t>
  </si>
  <si>
    <t xml:space="preserve">Resultat de Probabilité de la fonction de distribution exponentielle </t>
  </si>
  <si>
    <t>Fonction de distribution exponentielle cumulée</t>
  </si>
  <si>
    <t>Description                                                                                          (résultat)</t>
  </si>
  <si>
    <t xml:space="preserve">Probabilité de la fonction de distribution exponentielle </t>
  </si>
  <si>
    <t>Valeur de la fonction (x)</t>
  </si>
  <si>
    <t>Valeur du paramètre (λ)</t>
  </si>
  <si>
    <t xml:space="preserve">La réciproque de la fonction de répartition </t>
  </si>
  <si>
    <r>
      <rPr>
        <b/>
        <sz val="14"/>
        <color theme="9" tint="-0.249977111117893"/>
        <rFont val="Calibri"/>
        <family val="2"/>
        <scheme val="minor"/>
      </rPr>
      <t xml:space="preserve">cumulative </t>
    </r>
    <r>
      <rPr>
        <sz val="11"/>
        <color theme="1"/>
        <rFont val="Calibri"/>
        <family val="2"/>
        <scheme val="minor"/>
      </rPr>
      <t xml:space="preserve">     Représente une valeur logique indiquant le mode de calcul de la fonction exponentielle. Si l’argument cumulative est VRAI, la fonction LOI.EXPONENTIELLE.N renvoie la fonction de distribution cumulée. Si l’argument cumulative est FAUX, elle renvoie la fonction de densité de probabilité.</t>
    </r>
  </si>
  <si>
    <t xml:space="preserve">Description </t>
  </si>
  <si>
    <t xml:space="preserve">Données </t>
  </si>
  <si>
    <t>Probabilité associée à la loi bilatérale T de Student</t>
  </si>
  <si>
    <t>Degrés de liberté</t>
  </si>
  <si>
    <t>Valeur à laquelle la distribution doit être évaluée</t>
  </si>
  <si>
    <t>Distribution unilatérale</t>
  </si>
  <si>
    <t xml:space="preserve">             Loi de exponentielle</t>
  </si>
  <si>
    <t>Descriptions</t>
  </si>
  <si>
    <r>
      <t>LOI.EXPONENTIELLE.N(x;lambda;cumulative(</t>
    </r>
    <r>
      <rPr>
        <sz val="11"/>
        <color rgb="FFFF0000"/>
        <rFont val="Calibri"/>
        <family val="2"/>
        <scheme val="minor"/>
      </rPr>
      <t>VRAI</t>
    </r>
    <r>
      <rPr>
        <sz val="11"/>
        <color theme="1"/>
        <rFont val="Calibri"/>
        <family val="2"/>
        <scheme val="minor"/>
      </rPr>
      <t>))</t>
    </r>
  </si>
  <si>
    <r>
      <t>LOI.EXPONENTIELLE.N(x;lambda;cumulative(</t>
    </r>
    <r>
      <rPr>
        <sz val="11"/>
        <color rgb="FFFF0000"/>
        <rFont val="Calibri"/>
        <family val="2"/>
        <scheme val="minor"/>
      </rPr>
      <t>Faux</t>
    </r>
    <r>
      <rPr>
        <sz val="11"/>
        <color theme="1"/>
        <rFont val="Calibri"/>
        <family val="2"/>
        <scheme val="minor"/>
      </rPr>
      <t>))</t>
    </r>
  </si>
  <si>
    <t>(-)1/lambda*LN(ALEA())</t>
  </si>
  <si>
    <r>
      <t xml:space="preserve">                          </t>
    </r>
    <r>
      <rPr>
        <b/>
        <sz val="16"/>
        <color rgb="FFFF0000"/>
        <rFont val="Calibri"/>
        <family val="2"/>
        <scheme val="minor"/>
      </rPr>
      <t xml:space="preserve">  Loi de Student </t>
    </r>
  </si>
  <si>
    <t>LOI.STUDENT.INVERSE(probabilité;degrés_liberté)</t>
  </si>
  <si>
    <r>
      <t>LOI.STUDENT([x];[degrés];</t>
    </r>
    <r>
      <rPr>
        <sz val="12"/>
        <color rgb="FFFF0000"/>
        <rFont val="Calibri"/>
        <family val="2"/>
        <scheme val="minor"/>
      </rPr>
      <t>2</t>
    </r>
    <r>
      <rPr>
        <sz val="12"/>
        <color theme="1"/>
        <rFont val="Calibri"/>
        <family val="2"/>
        <scheme val="minor"/>
      </rPr>
      <t>)</t>
    </r>
  </si>
  <si>
    <r>
      <rPr>
        <sz val="12"/>
        <color theme="1"/>
        <rFont val="Calibri"/>
        <family val="2"/>
        <scheme val="minor"/>
      </rPr>
      <t>LOI.STUDENT([x];[degrés];</t>
    </r>
    <r>
      <rPr>
        <sz val="12"/>
        <color rgb="FFFF0000"/>
        <rFont val="Calibri"/>
        <family val="2"/>
        <scheme val="minor"/>
      </rPr>
      <t>1</t>
    </r>
    <r>
      <rPr>
        <sz val="12"/>
        <color theme="1"/>
        <rFont val="Calibri"/>
        <family val="2"/>
        <scheme val="minor"/>
      </rPr>
      <t>)</t>
    </r>
  </si>
  <si>
    <t xml:space="preserve"> LOI.STUDENT.INVERSE.BILATERALE(probabilité;deg_liberté)</t>
  </si>
  <si>
    <t>Renvoie la valeur d'une variable aléatoire suivant la loi de t de Student, en fonction de la probabilité et du nombre de degrés de liberté.</t>
  </si>
  <si>
    <t>Renvoie, pour une probabilité donnée, la valeur inverse bilatérale d’une variable aléatoire suivant une loi T de Student.</t>
  </si>
  <si>
    <t>Distribution bilatérale (Renvoie la probabilité d’une variable aléatoire suivant la loi de t de Student.)</t>
  </si>
  <si>
    <t>Remarque :</t>
  </si>
  <si>
    <r>
      <rPr>
        <b/>
        <sz val="11"/>
        <color rgb="FFFF0000"/>
        <rFont val="Calibri"/>
        <family val="2"/>
        <scheme val="minor"/>
      </rPr>
      <t xml:space="preserve">Un test bilatéral </t>
    </r>
    <r>
      <rPr>
        <sz val="11"/>
        <color theme="1"/>
        <rFont val="Calibri"/>
        <family val="2"/>
        <scheme val="minor"/>
      </rPr>
      <t>s'applique quand on cherche une différence entre deux estimations,</t>
    </r>
  </si>
  <si>
    <r>
      <rPr>
        <b/>
        <sz val="11"/>
        <color rgb="FFFF0000"/>
        <rFont val="Calibri"/>
        <family val="2"/>
        <scheme val="minor"/>
      </rPr>
      <t>Un test unilatéral</t>
    </r>
    <r>
      <rPr>
        <sz val="11"/>
        <color theme="1"/>
        <rFont val="Calibri"/>
        <family val="2"/>
        <scheme val="minor"/>
      </rPr>
      <t xml:space="preserve"> s'applique quand on cherche à savoir si une estimation est supérieure (ou inférieure) à une autre ou à une valeur donnée.</t>
    </r>
  </si>
  <si>
    <t>Certains test comme l'analyse de la variance ou le test du X^2  sont pratiquement toujours unilatéraux.</t>
  </si>
  <si>
    <t>Résultat</t>
  </si>
</sst>
</file>

<file path=xl/styles.xml><?xml version="1.0" encoding="utf-8"?>
<styleSheet xmlns="http://schemas.openxmlformats.org/spreadsheetml/2006/main">
  <fonts count="14">
    <font>
      <sz val="11"/>
      <color theme="1"/>
      <name val="Calibri"/>
      <family val="2"/>
      <scheme val="minor"/>
    </font>
    <font>
      <sz val="11"/>
      <color rgb="FF444444"/>
      <name val="Segoe UI"/>
      <family val="2"/>
    </font>
    <font>
      <b/>
      <sz val="14"/>
      <color theme="9" tint="-0.249977111117893"/>
      <name val="Calibri"/>
      <family val="2"/>
      <scheme val="minor"/>
    </font>
    <font>
      <sz val="14"/>
      <color theme="9" tint="-0.249977111117893"/>
      <name val="Calibri"/>
      <family val="2"/>
      <scheme val="minor"/>
    </font>
    <font>
      <sz val="14"/>
      <color theme="1"/>
      <name val="Calibri"/>
      <family val="2"/>
      <scheme val="minor"/>
    </font>
    <font>
      <b/>
      <sz val="14"/>
      <color theme="9" tint="-0.249977111117893"/>
      <name val="Segoe UI"/>
      <family val="2"/>
    </font>
    <font>
      <b/>
      <sz val="14"/>
      <color theme="9" tint="-0.499984740745262"/>
      <name val="Calibri"/>
      <family val="2"/>
      <scheme val="minor"/>
    </font>
    <font>
      <sz val="16"/>
      <color theme="9" tint="-0.499984740745262"/>
      <name val="Calibri"/>
      <family val="2"/>
      <scheme val="minor"/>
    </font>
    <font>
      <sz val="11"/>
      <color rgb="FFFF0000"/>
      <name val="Calibri"/>
      <family val="2"/>
      <scheme val="minor"/>
    </font>
    <font>
      <b/>
      <sz val="16"/>
      <color rgb="FFFF0000"/>
      <name val="Calibri"/>
      <family val="2"/>
      <scheme val="minor"/>
    </font>
    <font>
      <sz val="12"/>
      <color theme="1"/>
      <name val="Calibri"/>
      <family val="2"/>
      <scheme val="minor"/>
    </font>
    <font>
      <sz val="12"/>
      <color rgb="FFFF0000"/>
      <name val="Calibri"/>
      <family val="2"/>
      <scheme val="minor"/>
    </font>
    <font>
      <b/>
      <sz val="11"/>
      <color rgb="FFFF0000"/>
      <name val="Calibri"/>
      <family val="2"/>
      <scheme val="minor"/>
    </font>
    <font>
      <b/>
      <sz val="14"/>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1" fillId="0" borderId="0" xfId="0" applyFont="1"/>
    <xf numFmtId="16" fontId="0" fillId="0" borderId="0" xfId="0" applyNumberForma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10" fillId="0" borderId="0" xfId="0" applyFont="1"/>
    <xf numFmtId="0" fontId="13" fillId="0" borderId="0" xfId="0" applyFont="1"/>
    <xf numFmtId="0" fontId="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D5"/>
  <sheetViews>
    <sheetView workbookViewId="0">
      <selection activeCell="B3" sqref="B3"/>
    </sheetView>
  </sheetViews>
  <sheetFormatPr baseColWidth="10" defaultRowHeight="15"/>
  <cols>
    <col min="1" max="2" width="11.42578125" customWidth="1"/>
  </cols>
  <sheetData>
    <row r="1" spans="2:4">
      <c r="B1" t="s">
        <v>0</v>
      </c>
      <c r="D1" t="s">
        <v>1</v>
      </c>
    </row>
    <row r="2" spans="2:4">
      <c r="B2">
        <v>0.1</v>
      </c>
      <c r="D2" t="s">
        <v>3</v>
      </c>
    </row>
    <row r="3" spans="2:4">
      <c r="B3" s="2">
        <v>5</v>
      </c>
      <c r="D3" t="s">
        <v>4</v>
      </c>
    </row>
    <row r="4" spans="2:4">
      <c r="D4" t="s">
        <v>5</v>
      </c>
    </row>
    <row r="5" spans="2:4" ht="16.5">
      <c r="B5" s="1"/>
      <c r="D5"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2:J56"/>
  <sheetViews>
    <sheetView tabSelected="1" topLeftCell="B1" workbookViewId="0">
      <selection activeCell="J50" sqref="J50"/>
    </sheetView>
  </sheetViews>
  <sheetFormatPr baseColWidth="10" defaultRowHeight="15"/>
  <cols>
    <col min="4" max="4" width="3.28515625" customWidth="1"/>
    <col min="5" max="5" width="55.140625" customWidth="1"/>
    <col min="6" max="6" width="0.42578125" hidden="1" customWidth="1"/>
    <col min="7" max="7" width="53.7109375" customWidth="1"/>
    <col min="8" max="8" width="0.140625" hidden="1" customWidth="1"/>
    <col min="10" max="10" width="12" bestFit="1" customWidth="1"/>
  </cols>
  <sheetData>
    <row r="2" spans="5:10" ht="21">
      <c r="G2" s="9" t="s">
        <v>20</v>
      </c>
    </row>
    <row r="5" spans="5:10" ht="18.75">
      <c r="E5" s="3" t="s">
        <v>0</v>
      </c>
      <c r="G5" s="3" t="s">
        <v>21</v>
      </c>
    </row>
    <row r="6" spans="5:10">
      <c r="E6">
        <v>5</v>
      </c>
      <c r="G6" t="s">
        <v>10</v>
      </c>
    </row>
    <row r="7" spans="5:10">
      <c r="E7">
        <v>0.1</v>
      </c>
      <c r="G7" t="s">
        <v>11</v>
      </c>
    </row>
    <row r="8" spans="5:10" ht="18.75">
      <c r="E8" s="3"/>
      <c r="G8" s="4"/>
    </row>
    <row r="9" spans="5:10" ht="18.75">
      <c r="E9" s="3" t="s">
        <v>2</v>
      </c>
      <c r="G9" s="3" t="s">
        <v>8</v>
      </c>
    </row>
    <row r="10" spans="5:10" ht="20.25" customHeight="1">
      <c r="E10" t="s">
        <v>22</v>
      </c>
      <c r="G10" t="s">
        <v>7</v>
      </c>
      <c r="J10">
        <f>EXPONDIST(E6, E7, TRUE)</f>
        <v>0.39346934028736658</v>
      </c>
    </row>
    <row r="12" spans="5:10">
      <c r="E12" t="s">
        <v>23</v>
      </c>
      <c r="G12" t="s">
        <v>9</v>
      </c>
      <c r="J12">
        <f>EXPONDIST(5,0.1,FALSE)</f>
        <v>6.0653065971263347E-2</v>
      </c>
    </row>
    <row r="14" spans="5:10">
      <c r="E14" t="s">
        <v>24</v>
      </c>
      <c r="G14" t="s">
        <v>12</v>
      </c>
      <c r="J14">
        <f ca="1">-1/10*LN(RAND())</f>
        <v>7.1780549367253726E-2</v>
      </c>
    </row>
    <row r="21" spans="2:10" ht="18.75">
      <c r="B21" t="s">
        <v>13</v>
      </c>
    </row>
    <row r="24" spans="2:10" ht="21">
      <c r="E24" s="5"/>
      <c r="G24" s="7" t="s">
        <v>25</v>
      </c>
    </row>
    <row r="26" spans="2:10" ht="18.75">
      <c r="E26" s="3" t="s">
        <v>15</v>
      </c>
      <c r="G26" s="3" t="s">
        <v>14</v>
      </c>
    </row>
    <row r="28" spans="2:10">
      <c r="E28">
        <v>5.4644927000000003E-2</v>
      </c>
      <c r="G28" t="s">
        <v>16</v>
      </c>
    </row>
    <row r="29" spans="2:10" ht="16.5">
      <c r="E29" s="1">
        <v>60</v>
      </c>
      <c r="G29" s="1" t="s">
        <v>17</v>
      </c>
    </row>
    <row r="31" spans="2:10" ht="20.25">
      <c r="E31" s="6" t="s">
        <v>2</v>
      </c>
      <c r="G31" s="3" t="s">
        <v>14</v>
      </c>
      <c r="J31" s="3" t="s">
        <v>37</v>
      </c>
    </row>
    <row r="33" spans="5:10">
      <c r="E33" t="s">
        <v>26</v>
      </c>
      <c r="G33" t="s">
        <v>30</v>
      </c>
      <c r="J33">
        <f>TINV(E28,E29)</f>
        <v>1.9600000228623651</v>
      </c>
    </row>
    <row r="35" spans="5:10" ht="18.75">
      <c r="E35" s="3" t="s">
        <v>0</v>
      </c>
      <c r="G35" s="3" t="s">
        <v>1</v>
      </c>
    </row>
    <row r="36" spans="5:10" ht="18.75">
      <c r="E36" s="3"/>
      <c r="G36" s="3"/>
    </row>
    <row r="37" spans="5:10">
      <c r="E37">
        <v>1.9600000200000001</v>
      </c>
      <c r="G37" t="s">
        <v>18</v>
      </c>
    </row>
    <row r="38" spans="5:10">
      <c r="E38">
        <v>60</v>
      </c>
      <c r="G38" t="s">
        <v>17</v>
      </c>
    </row>
    <row r="40" spans="5:10" ht="18.75">
      <c r="E40" s="3" t="s">
        <v>2</v>
      </c>
      <c r="G40" s="3" t="s">
        <v>1</v>
      </c>
      <c r="J40" s="3" t="s">
        <v>37</v>
      </c>
    </row>
    <row r="41" spans="5:10" ht="18.75">
      <c r="E41" s="3"/>
      <c r="G41" s="3"/>
    </row>
    <row r="42" spans="5:10" ht="15.75">
      <c r="E42" s="10" t="s">
        <v>27</v>
      </c>
      <c r="G42" t="s">
        <v>32</v>
      </c>
      <c r="J42">
        <f>TDIST(E37,E38,2)</f>
        <v>5.4644927342613107E-2</v>
      </c>
    </row>
    <row r="43" spans="5:10" ht="15.75">
      <c r="E43" s="10"/>
    </row>
    <row r="44" spans="5:10" ht="15.75">
      <c r="E44" s="10" t="s">
        <v>28</v>
      </c>
      <c r="G44" t="s">
        <v>19</v>
      </c>
      <c r="J44">
        <f>TDIST(E37,E38,1)</f>
        <v>2.7322463671306554E-2</v>
      </c>
    </row>
    <row r="45" spans="5:10" ht="15.75">
      <c r="E45" s="10"/>
    </row>
    <row r="46" spans="5:10" ht="18.75">
      <c r="E46" s="3" t="s">
        <v>0</v>
      </c>
      <c r="G46" s="3" t="s">
        <v>1</v>
      </c>
      <c r="J46" s="3"/>
    </row>
    <row r="47" spans="5:10">
      <c r="E47">
        <v>5.4644930000000001E-2</v>
      </c>
    </row>
    <row r="48" spans="5:10">
      <c r="E48">
        <v>60</v>
      </c>
    </row>
    <row r="50" spans="2:10" ht="18.75">
      <c r="E50" s="3" t="s">
        <v>2</v>
      </c>
      <c r="G50" s="3" t="s">
        <v>1</v>
      </c>
      <c r="J50" s="3" t="s">
        <v>37</v>
      </c>
    </row>
    <row r="51" spans="2:10">
      <c r="E51" t="s">
        <v>29</v>
      </c>
      <c r="G51" t="s">
        <v>31</v>
      </c>
      <c r="J51">
        <f>_xlfn.T.INV.2T(E47,E48)</f>
        <v>1.9599999977988323</v>
      </c>
    </row>
    <row r="53" spans="2:10" ht="21">
      <c r="B53" s="11" t="s">
        <v>33</v>
      </c>
      <c r="E53" t="s">
        <v>34</v>
      </c>
      <c r="G53" s="8"/>
    </row>
    <row r="54" spans="2:10">
      <c r="E54" t="s">
        <v>35</v>
      </c>
    </row>
    <row r="56" spans="2:10">
      <c r="E56" s="12" t="s">
        <v>36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Feuil2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Safae Baiboun</dc:creator>
  <cp:lastModifiedBy>user</cp:lastModifiedBy>
  <dcterms:created xsi:type="dcterms:W3CDTF">2013-05-10T12:48:39Z</dcterms:created>
  <dcterms:modified xsi:type="dcterms:W3CDTF">2013-05-18T21:29:41Z</dcterms:modified>
</cp:coreProperties>
</file>